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330" yWindow="525" windowWidth="17370" windowHeight="9330"/>
  </bookViews>
  <sheets>
    <sheet name="МО ГО Вуктыл" sheetId="2" r:id="rId1"/>
  </sheets>
  <calcPr calcId="145621"/>
</workbook>
</file>

<file path=xl/calcChain.xml><?xml version="1.0" encoding="utf-8"?>
<calcChain xmlns="http://schemas.openxmlformats.org/spreadsheetml/2006/main">
  <c r="H47" i="2" l="1"/>
  <c r="F47" i="2"/>
</calcChain>
</file>

<file path=xl/sharedStrings.xml><?xml version="1.0" encoding="utf-8"?>
<sst xmlns="http://schemas.openxmlformats.org/spreadsheetml/2006/main" count="137" uniqueCount="41">
  <si>
    <t>Наименование
показателя</t>
  </si>
  <si>
    <t>По плану</t>
  </si>
  <si>
    <t>Фактически</t>
  </si>
  <si>
    <t>сумма, руб.</t>
  </si>
  <si>
    <t>человеко-час</t>
  </si>
  <si>
    <t>Итого</t>
  </si>
  <si>
    <t>x</t>
  </si>
  <si>
    <t>Единица измерения</t>
  </si>
  <si>
    <t>Код раздела, подраздела и целевая статья расходов по бюджетной классификации</t>
  </si>
  <si>
    <t>количество</t>
  </si>
  <si>
    <t>0702 0111100001 000</t>
  </si>
  <si>
    <t xml:space="preserve"> </t>
  </si>
  <si>
    <t>0703 0111100001 000</t>
  </si>
  <si>
    <t>0801 0211100001 000</t>
  </si>
  <si>
    <t>Площадь территорий</t>
  </si>
  <si>
    <t>Содержание объектов недвижимого имущества в надлежащем санитарном состоянии.Безаварийная работа инженерных систем и оборудования</t>
  </si>
  <si>
    <t>процент</t>
  </si>
  <si>
    <t xml:space="preserve">Число обучающихся </t>
  </si>
  <si>
    <t>0505 0911300001 000</t>
  </si>
  <si>
    <t>0702 0911300001 000</t>
  </si>
  <si>
    <t>0703 0911300001 000</t>
  </si>
  <si>
    <t>0801 0911300001 000</t>
  </si>
  <si>
    <t>Сведения о выполнении муниципальными бюджетными и автономными учреждениями МО ГО "Вуктыл" муниципальных заданий на оказание муниципальных услуг (выполнение работ), а также об объемах субсидий на финансовое обеспечение выполнения муниципальных заданий за 2022 год</t>
  </si>
  <si>
    <t>Процент выполненных заявок от поступивших заявок</t>
  </si>
  <si>
    <t>Квадратный метр</t>
  </si>
  <si>
    <t>Обеспечение своевременной оплаты за найм жилого помещения в общежитии</t>
  </si>
  <si>
    <t>чел</t>
  </si>
  <si>
    <t>Количество клубных формирований</t>
  </si>
  <si>
    <t>Площадь убираемой прилегающей территории</t>
  </si>
  <si>
    <t>Площадь</t>
  </si>
  <si>
    <t>Площадь убираемых внутренних помещений</t>
  </si>
  <si>
    <t>ед.</t>
  </si>
  <si>
    <t>0701 0111100001 000</t>
  </si>
  <si>
    <t>Число человеко-часов пребывания</t>
  </si>
  <si>
    <t>физическое лицо</t>
  </si>
  <si>
    <t>Количество мероприятий</t>
  </si>
  <si>
    <t>Количество посещений</t>
  </si>
  <si>
    <t>Число зрителей</t>
  </si>
  <si>
    <t>0703 0311100001 000</t>
  </si>
  <si>
    <t>0703 0211100001 000</t>
  </si>
  <si>
    <t>Число человеко-часов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</si>
</sst>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  <family val="2"/>
      <scheme val="minor"/>
    </font>
    <font>
      <sz val="11"/>
      <color rgb="FF000000"/>
      <name val="Arial"/>
    </font>
    <font>
      <sz val="8"/>
      <color rgb="FF000000"/>
      <name val="Arial"/>
    </font>
    <font>
      <b/>
      <sz val="10"/>
      <color rgb="FF000000"/>
      <name val="Arial"/>
    </font>
    <font>
      <sz val="11"/>
      <color rgb="FF000000"/>
      <name val="Calibri"/>
      <scheme val="minor"/>
    </font>
    <font>
      <sz val="8"/>
      <color rgb="FF000000"/>
      <name val="Calibri"/>
      <scheme val="minor"/>
    </font>
    <font>
      <sz val="10"/>
      <color rgb="FF000000"/>
      <name val="Arial"/>
    </font>
    <font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7">
    <xf numFmtId="0" fontId="0" fillId="0" borderId="0"/>
    <xf numFmtId="0" fontId="1" fillId="0" borderId="1"/>
    <xf numFmtId="0" fontId="2" fillId="0" borderId="2">
      <alignment horizontal="right"/>
    </xf>
    <xf numFmtId="49" fontId="2" fillId="0" borderId="3">
      <alignment horizontal="center"/>
    </xf>
    <xf numFmtId="0" fontId="1" fillId="0" borderId="4"/>
    <xf numFmtId="0" fontId="3" fillId="0" borderId="1">
      <alignment horizontal="center"/>
    </xf>
    <xf numFmtId="0" fontId="1" fillId="0" borderId="5"/>
    <xf numFmtId="0" fontId="1" fillId="0" borderId="2"/>
    <xf numFmtId="0" fontId="2" fillId="0" borderId="3">
      <alignment horizontal="center" vertical="center" wrapText="1"/>
    </xf>
    <xf numFmtId="0" fontId="2" fillId="0" borderId="3">
      <alignment horizontal="center" vertical="center" wrapText="1"/>
    </xf>
    <xf numFmtId="0" fontId="2" fillId="0" borderId="3">
      <alignment horizontal="center" vertical="center" wrapText="1"/>
    </xf>
    <xf numFmtId="0" fontId="2" fillId="0" borderId="3">
      <alignment horizontal="center" vertical="center"/>
    </xf>
    <xf numFmtId="49" fontId="2" fillId="0" borderId="3">
      <alignment horizontal="center" shrinkToFit="1"/>
    </xf>
    <xf numFmtId="0" fontId="2" fillId="0" borderId="3">
      <alignment horizontal="left" wrapText="1"/>
    </xf>
    <xf numFmtId="3" fontId="2" fillId="0" borderId="3">
      <alignment horizontal="center" shrinkToFit="1"/>
    </xf>
    <xf numFmtId="3" fontId="2" fillId="0" borderId="3">
      <alignment horizontal="right" shrinkToFit="1"/>
    </xf>
    <xf numFmtId="4" fontId="2" fillId="0" borderId="3">
      <alignment horizontal="right" shrinkToFit="1"/>
    </xf>
    <xf numFmtId="49" fontId="4" fillId="0" borderId="1"/>
    <xf numFmtId="0" fontId="2" fillId="0" borderId="2">
      <alignment horizontal="right"/>
    </xf>
    <xf numFmtId="0" fontId="2" fillId="0" borderId="3">
      <alignment horizontal="center"/>
    </xf>
    <xf numFmtId="4" fontId="2" fillId="0" borderId="3">
      <alignment horizontal="right" wrapText="1"/>
    </xf>
    <xf numFmtId="2" fontId="2" fillId="0" borderId="3">
      <alignment horizontal="center"/>
    </xf>
    <xf numFmtId="49" fontId="5" fillId="0" borderId="1"/>
    <xf numFmtId="0" fontId="2" fillId="0" borderId="2">
      <alignment horizontal="right" wrapText="1" indent="1"/>
    </xf>
    <xf numFmtId="0" fontId="5" fillId="0" borderId="6"/>
    <xf numFmtId="0" fontId="6" fillId="0" borderId="1">
      <alignment horizontal="center" vertical="center"/>
    </xf>
    <xf numFmtId="0" fontId="6" fillId="0" borderId="1"/>
    <xf numFmtId="0" fontId="7" fillId="0" borderId="5"/>
    <xf numFmtId="0" fontId="6" fillId="0" borderId="5">
      <alignment horizontal="center" vertical="center"/>
    </xf>
    <xf numFmtId="0" fontId="6" fillId="0" borderId="2">
      <alignment horizontal="center" vertical="center"/>
    </xf>
    <xf numFmtId="0" fontId="7" fillId="0" borderId="3">
      <alignment horizontal="left" wrapText="1"/>
    </xf>
    <xf numFmtId="0" fontId="6" fillId="0" borderId="6"/>
    <xf numFmtId="0" fontId="7" fillId="0" borderId="4"/>
    <xf numFmtId="0" fontId="6" fillId="0" borderId="4">
      <alignment horizontal="center" vertical="center"/>
    </xf>
    <xf numFmtId="0" fontId="8" fillId="0" borderId="0"/>
    <xf numFmtId="0" fontId="8" fillId="0" borderId="0"/>
    <xf numFmtId="0" fontId="8" fillId="0" borderId="0"/>
    <xf numFmtId="0" fontId="6" fillId="0" borderId="1"/>
    <xf numFmtId="0" fontId="6" fillId="0" borderId="1"/>
    <xf numFmtId="0" fontId="6" fillId="2" borderId="1">
      <alignment horizontal="center" vertical="center"/>
    </xf>
    <xf numFmtId="0" fontId="6" fillId="2" borderId="7">
      <alignment horizontal="center" vertical="center"/>
    </xf>
    <xf numFmtId="0" fontId="6" fillId="2" borderId="4">
      <alignment horizontal="center" vertical="center"/>
    </xf>
    <xf numFmtId="0" fontId="6" fillId="2" borderId="5">
      <alignment horizontal="center" vertical="center"/>
    </xf>
    <xf numFmtId="0" fontId="7" fillId="0" borderId="3">
      <alignment horizontal="left"/>
    </xf>
    <xf numFmtId="4" fontId="2" fillId="0" borderId="3">
      <alignment horizontal="right"/>
    </xf>
    <xf numFmtId="4" fontId="6" fillId="0" borderId="12">
      <alignment horizontal="right" vertical="top" shrinkToFit="1"/>
    </xf>
    <xf numFmtId="0" fontId="12" fillId="0" borderId="0" applyNumberFormat="0" applyFill="0" applyBorder="0" applyAlignment="0" applyProtection="0"/>
  </cellStyleXfs>
  <cellXfs count="46">
    <xf numFmtId="0" fontId="0" fillId="0" borderId="0" xfId="0"/>
    <xf numFmtId="0" fontId="11" fillId="0" borderId="0" xfId="0" applyFont="1" applyProtection="1">
      <protection locked="0"/>
    </xf>
    <xf numFmtId="0" fontId="10" fillId="0" borderId="1" xfId="1" applyNumberFormat="1" applyFont="1" applyProtection="1"/>
    <xf numFmtId="0" fontId="10" fillId="0" borderId="5" xfId="6" applyNumberFormat="1" applyFont="1" applyProtection="1"/>
    <xf numFmtId="0" fontId="10" fillId="0" borderId="2" xfId="7" applyNumberFormat="1" applyFont="1" applyProtection="1"/>
    <xf numFmtId="0" fontId="10" fillId="0" borderId="3" xfId="10" applyNumberFormat="1" applyFont="1" applyProtection="1">
      <alignment horizontal="center" vertical="center" wrapText="1"/>
    </xf>
    <xf numFmtId="0" fontId="10" fillId="0" borderId="3" xfId="11" applyNumberFormat="1" applyFont="1" applyProtection="1">
      <alignment horizontal="center" vertical="center"/>
    </xf>
    <xf numFmtId="49" fontId="10" fillId="0" borderId="1" xfId="17" applyNumberFormat="1" applyFont="1" applyProtection="1"/>
    <xf numFmtId="0" fontId="10" fillId="0" borderId="1" xfId="4" applyNumberFormat="1" applyFont="1" applyBorder="1" applyProtection="1"/>
    <xf numFmtId="0" fontId="11" fillId="0" borderId="1" xfId="0" applyFont="1" applyBorder="1" applyAlignment="1" applyProtection="1">
      <alignment horizontal="right"/>
      <protection locked="0"/>
    </xf>
    <xf numFmtId="0" fontId="10" fillId="0" borderId="1" xfId="7" applyNumberFormat="1" applyFont="1" applyBorder="1" applyProtection="1"/>
    <xf numFmtId="0" fontId="10" fillId="0" borderId="9" xfId="11" applyNumberFormat="1" applyFont="1" applyBorder="1" applyProtection="1">
      <alignment horizontal="center" vertical="center"/>
    </xf>
    <xf numFmtId="4" fontId="9" fillId="0" borderId="3" xfId="21" applyNumberFormat="1" applyFont="1" applyAlignment="1" applyProtection="1">
      <alignment horizontal="center" vertical="center" wrapText="1"/>
    </xf>
    <xf numFmtId="49" fontId="11" fillId="3" borderId="8" xfId="0" applyNumberFormat="1" applyFont="1" applyFill="1" applyBorder="1" applyAlignment="1">
      <alignment horizontal="center" vertical="center" wrapText="1"/>
    </xf>
    <xf numFmtId="0" fontId="10" fillId="4" borderId="8" xfId="46" applyNumberFormat="1" applyFont="1" applyFill="1" applyBorder="1" applyAlignment="1" applyProtection="1">
      <alignment horizontal="left" wrapText="1"/>
    </xf>
    <xf numFmtId="3" fontId="10" fillId="4" borderId="8" xfId="46" applyNumberFormat="1" applyFont="1" applyFill="1" applyBorder="1" applyAlignment="1" applyProtection="1">
      <alignment horizontal="center" shrinkToFit="1"/>
    </xf>
    <xf numFmtId="4" fontId="10" fillId="5" borderId="8" xfId="46" applyNumberFormat="1" applyFont="1" applyFill="1" applyBorder="1" applyAlignment="1" applyProtection="1">
      <alignment horizontal="right" shrinkToFit="1"/>
    </xf>
    <xf numFmtId="3" fontId="10" fillId="0" borderId="10" xfId="46" applyNumberFormat="1" applyFont="1" applyFill="1" applyBorder="1" applyAlignment="1" applyProtection="1">
      <alignment horizontal="right" shrinkToFit="1"/>
    </xf>
    <xf numFmtId="4" fontId="10" fillId="5" borderId="11" xfId="46" applyNumberFormat="1" applyFont="1" applyFill="1" applyBorder="1" applyAlignment="1" applyProtection="1">
      <alignment horizontal="right" shrinkToFit="1"/>
    </xf>
    <xf numFmtId="3" fontId="10" fillId="0" borderId="8" xfId="46" applyNumberFormat="1" applyFont="1" applyFill="1" applyBorder="1" applyAlignment="1" applyProtection="1">
      <alignment horizontal="right" shrinkToFit="1"/>
    </xf>
    <xf numFmtId="0" fontId="11" fillId="4" borderId="8" xfId="46" applyNumberFormat="1" applyFont="1" applyFill="1" applyBorder="1" applyAlignment="1" applyProtection="1">
      <alignment horizontal="left" wrapText="1"/>
    </xf>
    <xf numFmtId="3" fontId="11" fillId="4" borderId="8" xfId="46" applyNumberFormat="1" applyFont="1" applyFill="1" applyBorder="1" applyAlignment="1" applyProtection="1">
      <alignment horizontal="center" shrinkToFit="1"/>
    </xf>
    <xf numFmtId="3" fontId="11" fillId="0" borderId="8" xfId="46" applyNumberFormat="1" applyFont="1" applyFill="1" applyBorder="1" applyAlignment="1" applyProtection="1">
      <alignment horizontal="right" shrinkToFit="1"/>
    </xf>
    <xf numFmtId="4" fontId="11" fillId="3" borderId="8" xfId="46" applyNumberFormat="1" applyFont="1" applyFill="1" applyBorder="1" applyAlignment="1" applyProtection="1">
      <alignment horizontal="right" shrinkToFit="1"/>
    </xf>
    <xf numFmtId="0" fontId="10" fillId="4" borderId="10" xfId="46" applyNumberFormat="1" applyFont="1" applyFill="1" applyBorder="1" applyAlignment="1" applyProtection="1">
      <alignment horizontal="left" vertical="center"/>
    </xf>
    <xf numFmtId="3" fontId="10" fillId="0" borderId="10" xfId="46" applyNumberFormat="1" applyFont="1" applyFill="1" applyBorder="1" applyAlignment="1" applyProtection="1">
      <alignment horizontal="right" vertical="center"/>
    </xf>
    <xf numFmtId="0" fontId="10" fillId="4" borderId="8" xfId="46" applyNumberFormat="1" applyFont="1" applyFill="1" applyBorder="1" applyAlignment="1" applyProtection="1">
      <alignment horizontal="left" vertical="top" wrapText="1"/>
    </xf>
    <xf numFmtId="0" fontId="9" fillId="0" borderId="1" xfId="5" applyNumberFormat="1" applyFont="1" applyBorder="1" applyAlignment="1" applyProtection="1">
      <alignment horizontal="center" wrapText="1"/>
    </xf>
    <xf numFmtId="0" fontId="9" fillId="0" borderId="1" xfId="5" applyFont="1" applyBorder="1" applyAlignment="1" applyProtection="1">
      <alignment horizontal="center" wrapText="1"/>
      <protection locked="0"/>
    </xf>
    <xf numFmtId="0" fontId="10" fillId="0" borderId="3" xfId="8" applyNumberFormat="1" applyFont="1" applyBorder="1" applyProtection="1">
      <alignment horizontal="center" vertical="center" wrapText="1"/>
    </xf>
    <xf numFmtId="0" fontId="10" fillId="0" borderId="3" xfId="8" applyFont="1" applyBorder="1" applyProtection="1">
      <alignment horizontal="center" vertical="center" wrapText="1"/>
      <protection locked="0"/>
    </xf>
    <xf numFmtId="0" fontId="10" fillId="0" borderId="3" xfId="9" applyNumberFormat="1" applyFont="1" applyBorder="1" applyProtection="1">
      <alignment horizontal="center" vertical="center" wrapText="1"/>
    </xf>
    <xf numFmtId="0" fontId="10" fillId="0" borderId="3" xfId="9" applyFont="1" applyBorder="1" applyProtection="1">
      <alignment horizontal="center" vertical="center" wrapText="1"/>
      <protection locked="0"/>
    </xf>
    <xf numFmtId="4" fontId="10" fillId="5" borderId="10" xfId="46" applyNumberFormat="1" applyFont="1" applyFill="1" applyBorder="1" applyAlignment="1" applyProtection="1">
      <alignment horizontal="right" vertical="center" wrapText="1"/>
    </xf>
    <xf numFmtId="4" fontId="10" fillId="5" borderId="13" xfId="46" applyNumberFormat="1" applyFont="1" applyFill="1" applyBorder="1" applyAlignment="1" applyProtection="1">
      <alignment horizontal="right" vertical="center" wrapText="1"/>
    </xf>
    <xf numFmtId="4" fontId="10" fillId="5" borderId="11" xfId="46" applyNumberFormat="1" applyFont="1" applyFill="1" applyBorder="1" applyAlignment="1" applyProtection="1">
      <alignment horizontal="right" vertical="center" wrapText="1"/>
    </xf>
    <xf numFmtId="4" fontId="10" fillId="5" borderId="8" xfId="46" applyNumberFormat="1" applyFont="1" applyFill="1" applyBorder="1" applyAlignment="1" applyProtection="1">
      <alignment horizontal="right" vertical="center" wrapText="1"/>
    </xf>
    <xf numFmtId="4" fontId="11" fillId="5" borderId="8" xfId="0" applyNumberFormat="1" applyFont="1" applyFill="1" applyBorder="1" applyAlignment="1">
      <alignment horizontal="right" vertical="center" wrapText="1"/>
    </xf>
    <xf numFmtId="4" fontId="10" fillId="3" borderId="10" xfId="46" applyNumberFormat="1" applyFont="1" applyFill="1" applyBorder="1" applyAlignment="1" applyProtection="1">
      <alignment horizontal="right" vertical="center" wrapText="1"/>
    </xf>
    <xf numFmtId="4" fontId="10" fillId="3" borderId="11" xfId="46" applyNumberFormat="1" applyFont="1" applyFill="1" applyBorder="1" applyAlignment="1" applyProtection="1">
      <alignment horizontal="right" vertical="center" wrapText="1"/>
    </xf>
    <xf numFmtId="4" fontId="10" fillId="3" borderId="13" xfId="46" applyNumberFormat="1" applyFont="1" applyFill="1" applyBorder="1" applyAlignment="1" applyProtection="1">
      <alignment horizontal="right" vertical="center" wrapText="1"/>
    </xf>
    <xf numFmtId="4" fontId="9" fillId="0" borderId="14" xfId="20" applyNumberFormat="1" applyFont="1" applyBorder="1" applyAlignment="1" applyProtection="1">
      <alignment horizontal="center" vertical="center" wrapText="1"/>
    </xf>
    <xf numFmtId="4" fontId="10" fillId="3" borderId="8" xfId="46" applyNumberFormat="1" applyFont="1" applyFill="1" applyBorder="1" applyAlignment="1" applyProtection="1">
      <alignment vertical="center" wrapText="1" shrinkToFit="1"/>
    </xf>
    <xf numFmtId="4" fontId="9" fillId="0" borderId="15" xfId="19" applyNumberFormat="1" applyFont="1" applyBorder="1" applyAlignment="1" applyProtection="1">
      <alignment horizontal="center" vertical="center" wrapText="1"/>
    </xf>
    <xf numFmtId="0" fontId="9" fillId="0" borderId="8" xfId="18" applyNumberFormat="1" applyFont="1" applyBorder="1" applyAlignment="1" applyProtection="1">
      <alignment horizontal="center" vertical="center" wrapText="1"/>
    </xf>
    <xf numFmtId="0" fontId="9" fillId="0" borderId="8" xfId="18" applyFont="1" applyBorder="1" applyAlignment="1" applyProtection="1">
      <alignment horizontal="center" vertical="center" wrapText="1"/>
      <protection locked="0"/>
    </xf>
  </cellXfs>
  <cellStyles count="47">
    <cellStyle name="br" xfId="36"/>
    <cellStyle name="col" xfId="35"/>
    <cellStyle name="ex70" xfId="45"/>
    <cellStyle name="st42" xfId="20"/>
    <cellStyle name="st43" xfId="30"/>
    <cellStyle name="style0" xfId="37"/>
    <cellStyle name="td" xfId="38"/>
    <cellStyle name="tr" xfId="34"/>
    <cellStyle name="xl21" xfId="39"/>
    <cellStyle name="xl22" xfId="1"/>
    <cellStyle name="xl23" xfId="7"/>
    <cellStyle name="xl24" xfId="5"/>
    <cellStyle name="xl25" xfId="6"/>
    <cellStyle name="xl26" xfId="8"/>
    <cellStyle name="xl27" xfId="11"/>
    <cellStyle name="xl28" xfId="40"/>
    <cellStyle name="xl29" xfId="12"/>
    <cellStyle name="xl30" xfId="41"/>
    <cellStyle name="xl31" xfId="13"/>
    <cellStyle name="xl32" xfId="14"/>
    <cellStyle name="xl33" xfId="9"/>
    <cellStyle name="xl34" xfId="10"/>
    <cellStyle name="xl35" xfId="15"/>
    <cellStyle name="xl36" xfId="16"/>
    <cellStyle name="xl37" xfId="2"/>
    <cellStyle name="xl38" xfId="42"/>
    <cellStyle name="xl39" xfId="3"/>
    <cellStyle name="xl40" xfId="4"/>
    <cellStyle name="xl41" xfId="22"/>
    <cellStyle name="xl42" xfId="25"/>
    <cellStyle name="xl43" xfId="29"/>
    <cellStyle name="xl44" xfId="23"/>
    <cellStyle name="xl45" xfId="27"/>
    <cellStyle name="xl46" xfId="43"/>
    <cellStyle name="xl47" xfId="32"/>
    <cellStyle name="xl48" xfId="19"/>
    <cellStyle name="xl49" xfId="44"/>
    <cellStyle name="xl50" xfId="21"/>
    <cellStyle name="xl51" xfId="28"/>
    <cellStyle name="xl52" xfId="33"/>
    <cellStyle name="xl53" xfId="24"/>
    <cellStyle name="xl54" xfId="26"/>
    <cellStyle name="xl55" xfId="31"/>
    <cellStyle name="xl56" xfId="17"/>
    <cellStyle name="xl57" xfId="18"/>
    <cellStyle name="Обычный" xfId="0" builtinId="0"/>
    <cellStyle name="Пояснение" xfId="46" builtinId="5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zoomScale="90" zoomScaleNormal="90" workbookViewId="0">
      <selection activeCell="F8" sqref="F8:F14"/>
    </sheetView>
  </sheetViews>
  <sheetFormatPr defaultColWidth="9.140625" defaultRowHeight="12.75" x14ac:dyDescent="0.2"/>
  <cols>
    <col min="1" max="1" width="1.85546875" style="1" customWidth="1"/>
    <col min="2" max="2" width="25.85546875" style="1" customWidth="1"/>
    <col min="3" max="3" width="30.140625" style="1" customWidth="1"/>
    <col min="4" max="4" width="20.85546875" style="1" customWidth="1"/>
    <col min="5" max="5" width="11.5703125" style="1" customWidth="1"/>
    <col min="6" max="6" width="15.85546875" style="1" customWidth="1"/>
    <col min="7" max="7" width="14.5703125" style="1" customWidth="1"/>
    <col min="8" max="8" width="17.140625" style="1" customWidth="1"/>
    <col min="9" max="16384" width="9.140625" style="1"/>
  </cols>
  <sheetData>
    <row r="1" spans="1:13" x14ac:dyDescent="0.2">
      <c r="E1" s="1" t="s">
        <v>11</v>
      </c>
      <c r="H1" s="9"/>
    </row>
    <row r="2" spans="1:13" x14ac:dyDescent="0.2">
      <c r="A2" s="2"/>
      <c r="B2" s="2"/>
      <c r="C2" s="2"/>
      <c r="D2" s="2"/>
      <c r="E2" s="2"/>
      <c r="F2" s="2"/>
      <c r="G2" s="2"/>
      <c r="H2" s="8"/>
    </row>
    <row r="3" spans="1:13" ht="39" customHeight="1" x14ac:dyDescent="0.2">
      <c r="A3" s="2"/>
      <c r="B3" s="27" t="s">
        <v>22</v>
      </c>
      <c r="C3" s="28"/>
      <c r="D3" s="28"/>
      <c r="E3" s="28"/>
      <c r="F3" s="28"/>
      <c r="G3" s="28"/>
      <c r="H3" s="28"/>
    </row>
    <row r="4" spans="1:13" x14ac:dyDescent="0.2">
      <c r="A4" s="2"/>
      <c r="B4" s="3"/>
      <c r="C4" s="3"/>
      <c r="D4" s="3"/>
      <c r="E4" s="3"/>
      <c r="F4" s="3"/>
      <c r="G4" s="3"/>
      <c r="H4" s="3"/>
    </row>
    <row r="5" spans="1:13" x14ac:dyDescent="0.2">
      <c r="A5" s="4"/>
      <c r="B5" s="29" t="s">
        <v>8</v>
      </c>
      <c r="C5" s="29" t="s">
        <v>0</v>
      </c>
      <c r="D5" s="29" t="s">
        <v>7</v>
      </c>
      <c r="E5" s="31" t="s">
        <v>1</v>
      </c>
      <c r="F5" s="32"/>
      <c r="G5" s="31" t="s">
        <v>2</v>
      </c>
      <c r="H5" s="32"/>
    </row>
    <row r="6" spans="1:13" ht="38.25" customHeight="1" x14ac:dyDescent="0.2">
      <c r="A6" s="4"/>
      <c r="B6" s="30"/>
      <c r="C6" s="30"/>
      <c r="D6" s="30"/>
      <c r="E6" s="5" t="s">
        <v>9</v>
      </c>
      <c r="F6" s="5" t="s">
        <v>3</v>
      </c>
      <c r="G6" s="5" t="s">
        <v>9</v>
      </c>
      <c r="H6" s="5" t="s">
        <v>11</v>
      </c>
    </row>
    <row r="7" spans="1:13" x14ac:dyDescent="0.2">
      <c r="A7" s="4"/>
      <c r="B7" s="11">
        <v>1</v>
      </c>
      <c r="C7" s="6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</row>
    <row r="8" spans="1:13" x14ac:dyDescent="0.2">
      <c r="A8" s="10"/>
      <c r="B8" s="13" t="s">
        <v>18</v>
      </c>
      <c r="C8" s="14" t="s">
        <v>14</v>
      </c>
      <c r="D8" s="15" t="s">
        <v>24</v>
      </c>
      <c r="E8" s="16">
        <v>102681.5</v>
      </c>
      <c r="F8" s="36">
        <v>36808094.759999998</v>
      </c>
      <c r="G8" s="16">
        <v>102188.3</v>
      </c>
      <c r="H8" s="36">
        <v>36808094.759999998</v>
      </c>
    </row>
    <row r="9" spans="1:13" ht="25.5" x14ac:dyDescent="0.2">
      <c r="A9" s="4"/>
      <c r="B9" s="13" t="s">
        <v>18</v>
      </c>
      <c r="C9" s="14" t="s">
        <v>30</v>
      </c>
      <c r="D9" s="15" t="s">
        <v>24</v>
      </c>
      <c r="E9" s="16">
        <v>21908</v>
      </c>
      <c r="F9" s="36"/>
      <c r="G9" s="16">
        <v>21908</v>
      </c>
      <c r="H9" s="36"/>
    </row>
    <row r="10" spans="1:13" ht="25.5" x14ac:dyDescent="0.2">
      <c r="A10" s="4"/>
      <c r="B10" s="13" t="s">
        <v>18</v>
      </c>
      <c r="C10" s="14" t="s">
        <v>28</v>
      </c>
      <c r="D10" s="15" t="s">
        <v>24</v>
      </c>
      <c r="E10" s="16">
        <v>142922</v>
      </c>
      <c r="F10" s="36"/>
      <c r="G10" s="16">
        <v>142922</v>
      </c>
      <c r="H10" s="36"/>
    </row>
    <row r="11" spans="1:13" ht="12.75" customHeight="1" x14ac:dyDescent="0.2">
      <c r="A11" s="4"/>
      <c r="B11" s="13" t="s">
        <v>18</v>
      </c>
      <c r="C11" s="14" t="s">
        <v>29</v>
      </c>
      <c r="D11" s="15" t="s">
        <v>24</v>
      </c>
      <c r="E11" s="16">
        <v>43942.8</v>
      </c>
      <c r="F11" s="36"/>
      <c r="G11" s="16">
        <v>43942.8</v>
      </c>
      <c r="H11" s="36"/>
      <c r="M11" s="1" t="s">
        <v>11</v>
      </c>
    </row>
    <row r="12" spans="1:13" ht="62.25" customHeight="1" x14ac:dyDescent="0.2">
      <c r="A12" s="4"/>
      <c r="B12" s="13" t="s">
        <v>18</v>
      </c>
      <c r="C12" s="26" t="s">
        <v>15</v>
      </c>
      <c r="D12" s="15" t="s">
        <v>31</v>
      </c>
      <c r="E12" s="16">
        <v>141</v>
      </c>
      <c r="F12" s="36"/>
      <c r="G12" s="16">
        <v>141</v>
      </c>
      <c r="H12" s="36"/>
    </row>
    <row r="13" spans="1:13" ht="38.25" x14ac:dyDescent="0.2">
      <c r="A13" s="4"/>
      <c r="B13" s="13" t="s">
        <v>18</v>
      </c>
      <c r="C13" s="14" t="s">
        <v>25</v>
      </c>
      <c r="D13" s="15" t="s">
        <v>16</v>
      </c>
      <c r="E13" s="16">
        <v>80</v>
      </c>
      <c r="F13" s="36"/>
      <c r="G13" s="16">
        <v>80</v>
      </c>
      <c r="H13" s="36"/>
    </row>
    <row r="14" spans="1:13" ht="25.5" x14ac:dyDescent="0.2">
      <c r="A14" s="4"/>
      <c r="B14" s="13" t="s">
        <v>18</v>
      </c>
      <c r="C14" s="14" t="s">
        <v>23</v>
      </c>
      <c r="D14" s="15" t="s">
        <v>16</v>
      </c>
      <c r="E14" s="16">
        <v>100</v>
      </c>
      <c r="F14" s="36"/>
      <c r="G14" s="16">
        <v>100</v>
      </c>
      <c r="H14" s="36"/>
    </row>
    <row r="15" spans="1:13" x14ac:dyDescent="0.2">
      <c r="A15" s="4"/>
      <c r="B15" s="13" t="s">
        <v>19</v>
      </c>
      <c r="C15" s="14" t="s">
        <v>14</v>
      </c>
      <c r="D15" s="15" t="s">
        <v>24</v>
      </c>
      <c r="E15" s="16">
        <v>102681.5</v>
      </c>
      <c r="F15" s="33">
        <v>223734.92</v>
      </c>
      <c r="G15" s="16">
        <v>102188.3</v>
      </c>
      <c r="H15" s="33">
        <v>223734.92</v>
      </c>
    </row>
    <row r="16" spans="1:13" ht="25.5" x14ac:dyDescent="0.2">
      <c r="A16" s="4"/>
      <c r="B16" s="13" t="s">
        <v>19</v>
      </c>
      <c r="C16" s="14" t="s">
        <v>30</v>
      </c>
      <c r="D16" s="15" t="s">
        <v>24</v>
      </c>
      <c r="E16" s="16">
        <v>21908</v>
      </c>
      <c r="F16" s="34"/>
      <c r="G16" s="16">
        <v>21908</v>
      </c>
      <c r="H16" s="34"/>
    </row>
    <row r="17" spans="1:11" ht="25.5" x14ac:dyDescent="0.2">
      <c r="A17" s="4"/>
      <c r="B17" s="13" t="s">
        <v>19</v>
      </c>
      <c r="C17" s="14" t="s">
        <v>28</v>
      </c>
      <c r="D17" s="15" t="s">
        <v>24</v>
      </c>
      <c r="E17" s="16">
        <v>142922</v>
      </c>
      <c r="F17" s="34"/>
      <c r="G17" s="16">
        <v>142922</v>
      </c>
      <c r="H17" s="34"/>
    </row>
    <row r="18" spans="1:11" x14ac:dyDescent="0.2">
      <c r="A18" s="4"/>
      <c r="B18" s="13" t="s">
        <v>19</v>
      </c>
      <c r="C18" s="14" t="s">
        <v>29</v>
      </c>
      <c r="D18" s="15" t="s">
        <v>24</v>
      </c>
      <c r="E18" s="16">
        <v>43942.8</v>
      </c>
      <c r="F18" s="34"/>
      <c r="G18" s="16">
        <v>43942.8</v>
      </c>
      <c r="H18" s="34"/>
    </row>
    <row r="19" spans="1:11" ht="62.25" customHeight="1" x14ac:dyDescent="0.2">
      <c r="A19" s="4"/>
      <c r="B19" s="13" t="s">
        <v>19</v>
      </c>
      <c r="C19" s="26" t="s">
        <v>15</v>
      </c>
      <c r="D19" s="15" t="s">
        <v>31</v>
      </c>
      <c r="E19" s="16">
        <v>141</v>
      </c>
      <c r="F19" s="34"/>
      <c r="G19" s="16">
        <v>141</v>
      </c>
      <c r="H19" s="34"/>
    </row>
    <row r="20" spans="1:11" ht="38.25" x14ac:dyDescent="0.2">
      <c r="A20" s="4"/>
      <c r="B20" s="13" t="s">
        <v>19</v>
      </c>
      <c r="C20" s="14" t="s">
        <v>25</v>
      </c>
      <c r="D20" s="15" t="s">
        <v>16</v>
      </c>
      <c r="E20" s="16">
        <v>80</v>
      </c>
      <c r="F20" s="34"/>
      <c r="G20" s="16">
        <v>80</v>
      </c>
      <c r="H20" s="34"/>
    </row>
    <row r="21" spans="1:11" ht="25.5" x14ac:dyDescent="0.2">
      <c r="A21" s="4"/>
      <c r="B21" s="13" t="s">
        <v>19</v>
      </c>
      <c r="C21" s="14" t="s">
        <v>23</v>
      </c>
      <c r="D21" s="15" t="s">
        <v>16</v>
      </c>
      <c r="E21" s="16">
        <v>100</v>
      </c>
      <c r="F21" s="35"/>
      <c r="G21" s="16">
        <v>100</v>
      </c>
      <c r="H21" s="35"/>
    </row>
    <row r="22" spans="1:11" x14ac:dyDescent="0.2">
      <c r="A22" s="10"/>
      <c r="B22" s="13" t="s">
        <v>20</v>
      </c>
      <c r="C22" s="14" t="s">
        <v>14</v>
      </c>
      <c r="D22" s="15" t="s">
        <v>24</v>
      </c>
      <c r="E22" s="16">
        <v>102681.5</v>
      </c>
      <c r="F22" s="37">
        <v>10037125.68</v>
      </c>
      <c r="G22" s="16">
        <v>102188.3</v>
      </c>
      <c r="H22" s="37">
        <v>10037125.68</v>
      </c>
    </row>
    <row r="23" spans="1:11" ht="25.5" x14ac:dyDescent="0.2">
      <c r="A23" s="10"/>
      <c r="B23" s="13" t="s">
        <v>20</v>
      </c>
      <c r="C23" s="14" t="s">
        <v>30</v>
      </c>
      <c r="D23" s="15" t="s">
        <v>24</v>
      </c>
      <c r="E23" s="16">
        <v>21908</v>
      </c>
      <c r="F23" s="37"/>
      <c r="G23" s="16">
        <v>21908</v>
      </c>
      <c r="H23" s="37"/>
    </row>
    <row r="24" spans="1:11" ht="25.5" x14ac:dyDescent="0.2">
      <c r="A24" s="10"/>
      <c r="B24" s="13" t="s">
        <v>20</v>
      </c>
      <c r="C24" s="14" t="s">
        <v>28</v>
      </c>
      <c r="D24" s="15" t="s">
        <v>24</v>
      </c>
      <c r="E24" s="16">
        <v>142922</v>
      </c>
      <c r="F24" s="37"/>
      <c r="G24" s="16">
        <v>142922</v>
      </c>
      <c r="H24" s="37"/>
      <c r="J24" s="1" t="s">
        <v>11</v>
      </c>
    </row>
    <row r="25" spans="1:11" x14ac:dyDescent="0.2">
      <c r="A25" s="10"/>
      <c r="B25" s="13" t="s">
        <v>20</v>
      </c>
      <c r="C25" s="14" t="s">
        <v>29</v>
      </c>
      <c r="D25" s="15" t="s">
        <v>24</v>
      </c>
      <c r="E25" s="16">
        <v>43942.8</v>
      </c>
      <c r="F25" s="37"/>
      <c r="G25" s="16">
        <v>43942.8</v>
      </c>
      <c r="H25" s="37"/>
    </row>
    <row r="26" spans="1:11" ht="62.25" customHeight="1" x14ac:dyDescent="0.2">
      <c r="A26" s="10"/>
      <c r="B26" s="13" t="s">
        <v>20</v>
      </c>
      <c r="C26" s="26" t="s">
        <v>15</v>
      </c>
      <c r="D26" s="15" t="s">
        <v>31</v>
      </c>
      <c r="E26" s="16">
        <v>141</v>
      </c>
      <c r="F26" s="37"/>
      <c r="G26" s="16">
        <v>141</v>
      </c>
      <c r="H26" s="37"/>
    </row>
    <row r="27" spans="1:11" ht="38.25" x14ac:dyDescent="0.2">
      <c r="A27" s="10"/>
      <c r="B27" s="13" t="s">
        <v>20</v>
      </c>
      <c r="C27" s="14" t="s">
        <v>25</v>
      </c>
      <c r="D27" s="15" t="s">
        <v>16</v>
      </c>
      <c r="E27" s="16">
        <v>80</v>
      </c>
      <c r="F27" s="37"/>
      <c r="G27" s="16">
        <v>80</v>
      </c>
      <c r="H27" s="37"/>
    </row>
    <row r="28" spans="1:11" ht="25.5" x14ac:dyDescent="0.2">
      <c r="A28" s="10"/>
      <c r="B28" s="13" t="s">
        <v>20</v>
      </c>
      <c r="C28" s="14" t="s">
        <v>23</v>
      </c>
      <c r="D28" s="15" t="s">
        <v>16</v>
      </c>
      <c r="E28" s="16">
        <v>100</v>
      </c>
      <c r="F28" s="37"/>
      <c r="G28" s="16">
        <v>100</v>
      </c>
      <c r="H28" s="37"/>
    </row>
    <row r="29" spans="1:11" ht="12.75" customHeight="1" x14ac:dyDescent="0.2">
      <c r="A29" s="10"/>
      <c r="B29" s="13" t="s">
        <v>21</v>
      </c>
      <c r="C29" s="14" t="s">
        <v>14</v>
      </c>
      <c r="D29" s="15" t="s">
        <v>24</v>
      </c>
      <c r="E29" s="16">
        <v>102681.5</v>
      </c>
      <c r="F29" s="37">
        <v>3607308.02</v>
      </c>
      <c r="G29" s="16">
        <v>102188.3</v>
      </c>
      <c r="H29" s="37">
        <v>3607308.02</v>
      </c>
    </row>
    <row r="30" spans="1:11" ht="12.75" customHeight="1" x14ac:dyDescent="0.2">
      <c r="A30" s="10"/>
      <c r="B30" s="13" t="s">
        <v>21</v>
      </c>
      <c r="C30" s="14" t="s">
        <v>30</v>
      </c>
      <c r="D30" s="15" t="s">
        <v>24</v>
      </c>
      <c r="E30" s="16">
        <v>21908</v>
      </c>
      <c r="F30" s="37"/>
      <c r="G30" s="16">
        <v>21908</v>
      </c>
      <c r="H30" s="37"/>
    </row>
    <row r="31" spans="1:11" ht="12.75" customHeight="1" x14ac:dyDescent="0.2">
      <c r="A31" s="10"/>
      <c r="B31" s="13" t="s">
        <v>21</v>
      </c>
      <c r="C31" s="14" t="s">
        <v>28</v>
      </c>
      <c r="D31" s="15" t="s">
        <v>24</v>
      </c>
      <c r="E31" s="16">
        <v>142922</v>
      </c>
      <c r="F31" s="37"/>
      <c r="G31" s="16">
        <v>142922</v>
      </c>
      <c r="H31" s="37"/>
    </row>
    <row r="32" spans="1:11" x14ac:dyDescent="0.2">
      <c r="A32" s="10"/>
      <c r="B32" s="13" t="s">
        <v>21</v>
      </c>
      <c r="C32" s="14" t="s">
        <v>29</v>
      </c>
      <c r="D32" s="15" t="s">
        <v>24</v>
      </c>
      <c r="E32" s="16">
        <v>43942.8</v>
      </c>
      <c r="F32" s="37"/>
      <c r="G32" s="16">
        <v>43942.8</v>
      </c>
      <c r="H32" s="37"/>
      <c r="K32" s="1" t="s">
        <v>11</v>
      </c>
    </row>
    <row r="33" spans="1:11" ht="64.5" customHeight="1" x14ac:dyDescent="0.2">
      <c r="A33" s="10"/>
      <c r="B33" s="13" t="s">
        <v>21</v>
      </c>
      <c r="C33" s="26" t="s">
        <v>15</v>
      </c>
      <c r="D33" s="15" t="s">
        <v>31</v>
      </c>
      <c r="E33" s="16">
        <v>141</v>
      </c>
      <c r="F33" s="37"/>
      <c r="G33" s="16">
        <v>141</v>
      </c>
      <c r="H33" s="37"/>
    </row>
    <row r="34" spans="1:11" ht="38.25" x14ac:dyDescent="0.2">
      <c r="A34" s="10"/>
      <c r="B34" s="13" t="s">
        <v>21</v>
      </c>
      <c r="C34" s="14" t="s">
        <v>25</v>
      </c>
      <c r="D34" s="15" t="s">
        <v>16</v>
      </c>
      <c r="E34" s="16">
        <v>80</v>
      </c>
      <c r="F34" s="37"/>
      <c r="G34" s="16">
        <v>80</v>
      </c>
      <c r="H34" s="37"/>
    </row>
    <row r="35" spans="1:11" ht="25.5" x14ac:dyDescent="0.2">
      <c r="A35" s="10"/>
      <c r="B35" s="13" t="s">
        <v>21</v>
      </c>
      <c r="C35" s="14" t="s">
        <v>23</v>
      </c>
      <c r="D35" s="15" t="s">
        <v>16</v>
      </c>
      <c r="E35" s="16">
        <v>100</v>
      </c>
      <c r="F35" s="37"/>
      <c r="G35" s="16">
        <v>100</v>
      </c>
      <c r="H35" s="37"/>
    </row>
    <row r="36" spans="1:11" ht="12.75" customHeight="1" x14ac:dyDescent="0.2">
      <c r="A36" s="10"/>
      <c r="B36" s="13" t="s">
        <v>32</v>
      </c>
      <c r="C36" s="14" t="s">
        <v>17</v>
      </c>
      <c r="D36" s="15" t="s">
        <v>26</v>
      </c>
      <c r="E36" s="17">
        <v>626</v>
      </c>
      <c r="F36" s="18">
        <v>2782387.1</v>
      </c>
      <c r="G36" s="17">
        <v>570</v>
      </c>
      <c r="H36" s="18">
        <v>2782387.1</v>
      </c>
    </row>
    <row r="37" spans="1:11" ht="12.75" customHeight="1" x14ac:dyDescent="0.2">
      <c r="A37" s="10"/>
      <c r="B37" s="13" t="s">
        <v>10</v>
      </c>
      <c r="C37" s="14" t="s">
        <v>17</v>
      </c>
      <c r="D37" s="15" t="s">
        <v>26</v>
      </c>
      <c r="E37" s="17">
        <v>1379</v>
      </c>
      <c r="F37" s="18">
        <v>8598864.5500000007</v>
      </c>
      <c r="G37" s="17">
        <v>1446</v>
      </c>
      <c r="H37" s="18">
        <v>8598864.5500000007</v>
      </c>
    </row>
    <row r="38" spans="1:11" ht="12.75" customHeight="1" x14ac:dyDescent="0.2">
      <c r="A38" s="10"/>
      <c r="B38" s="13" t="s">
        <v>12</v>
      </c>
      <c r="C38" s="20" t="s">
        <v>33</v>
      </c>
      <c r="D38" s="21" t="s">
        <v>34</v>
      </c>
      <c r="E38" s="22">
        <v>180</v>
      </c>
      <c r="F38" s="23">
        <v>3184437.43</v>
      </c>
      <c r="G38" s="22">
        <v>210</v>
      </c>
      <c r="H38" s="23">
        <v>3184437.43</v>
      </c>
    </row>
    <row r="39" spans="1:11" ht="12.75" customHeight="1" x14ac:dyDescent="0.2">
      <c r="A39" s="10"/>
      <c r="B39" s="13" t="s">
        <v>13</v>
      </c>
      <c r="C39" s="20" t="s">
        <v>27</v>
      </c>
      <c r="D39" s="15" t="s">
        <v>31</v>
      </c>
      <c r="E39" s="19">
        <v>38</v>
      </c>
      <c r="F39" s="38">
        <v>18528595.699999999</v>
      </c>
      <c r="G39" s="19">
        <v>38</v>
      </c>
      <c r="H39" s="38">
        <v>18528595.699999999</v>
      </c>
    </row>
    <row r="40" spans="1:11" x14ac:dyDescent="0.2">
      <c r="A40" s="10"/>
      <c r="B40" s="13" t="s">
        <v>13</v>
      </c>
      <c r="C40" s="14" t="s">
        <v>35</v>
      </c>
      <c r="D40" s="15" t="s">
        <v>31</v>
      </c>
      <c r="E40" s="19">
        <v>58</v>
      </c>
      <c r="F40" s="40"/>
      <c r="G40" s="19">
        <v>58</v>
      </c>
      <c r="H40" s="40"/>
    </row>
    <row r="41" spans="1:11" x14ac:dyDescent="0.2">
      <c r="A41" s="10"/>
      <c r="B41" s="13" t="s">
        <v>13</v>
      </c>
      <c r="C41" s="24" t="s">
        <v>36</v>
      </c>
      <c r="D41" s="15" t="s">
        <v>31</v>
      </c>
      <c r="E41" s="25">
        <v>100</v>
      </c>
      <c r="F41" s="40"/>
      <c r="G41" s="25">
        <v>100</v>
      </c>
      <c r="H41" s="40"/>
      <c r="K41" s="1" t="s">
        <v>11</v>
      </c>
    </row>
    <row r="42" spans="1:11" x14ac:dyDescent="0.2">
      <c r="A42" s="4"/>
      <c r="B42" s="13" t="s">
        <v>13</v>
      </c>
      <c r="C42" s="24" t="s">
        <v>37</v>
      </c>
      <c r="D42" s="15" t="s">
        <v>31</v>
      </c>
      <c r="E42" s="25">
        <v>800</v>
      </c>
      <c r="F42" s="39"/>
      <c r="G42" s="25">
        <v>859</v>
      </c>
      <c r="H42" s="39"/>
    </row>
    <row r="43" spans="1:11" x14ac:dyDescent="0.2">
      <c r="A43" s="4"/>
      <c r="B43" s="13" t="s">
        <v>38</v>
      </c>
      <c r="C43" s="14" t="s">
        <v>17</v>
      </c>
      <c r="D43" s="15" t="s">
        <v>26</v>
      </c>
      <c r="E43" s="19">
        <v>222</v>
      </c>
      <c r="F43" s="42">
        <v>6946861.3799999999</v>
      </c>
      <c r="G43" s="19">
        <v>233</v>
      </c>
      <c r="H43" s="42">
        <v>6946861.3799999999</v>
      </c>
      <c r="J43" s="1" t="s">
        <v>11</v>
      </c>
    </row>
    <row r="44" spans="1:11" x14ac:dyDescent="0.2">
      <c r="A44" s="4"/>
      <c r="B44" s="13" t="s">
        <v>39</v>
      </c>
      <c r="C44" s="20" t="s">
        <v>40</v>
      </c>
      <c r="D44" s="21" t="s">
        <v>4</v>
      </c>
      <c r="E44" s="22">
        <v>134</v>
      </c>
      <c r="F44" s="42">
        <v>14401442.029999999</v>
      </c>
      <c r="G44" s="22">
        <v>131</v>
      </c>
      <c r="H44" s="42">
        <v>14401442.029999999</v>
      </c>
    </row>
    <row r="45" spans="1:11" x14ac:dyDescent="0.2">
      <c r="A45" s="4"/>
      <c r="B45" s="13" t="s">
        <v>39</v>
      </c>
      <c r="C45" s="20" t="s">
        <v>40</v>
      </c>
      <c r="D45" s="21" t="s">
        <v>4</v>
      </c>
      <c r="E45" s="22">
        <v>143</v>
      </c>
      <c r="F45" s="42">
        <v>7800414.8600000003</v>
      </c>
      <c r="G45" s="22">
        <v>143</v>
      </c>
      <c r="H45" s="42">
        <v>7800414.8600000003</v>
      </c>
    </row>
    <row r="46" spans="1:11" x14ac:dyDescent="0.2">
      <c r="A46" s="4"/>
      <c r="B46" s="13" t="s">
        <v>13</v>
      </c>
      <c r="C46" s="20" t="s">
        <v>36</v>
      </c>
      <c r="D46" s="21" t="s">
        <v>31</v>
      </c>
      <c r="E46" s="22">
        <v>44600</v>
      </c>
      <c r="F46" s="42">
        <v>8491920.9700000007</v>
      </c>
      <c r="G46" s="22">
        <v>60642</v>
      </c>
      <c r="H46" s="42">
        <v>8491920.9700000007</v>
      </c>
    </row>
    <row r="47" spans="1:11" x14ac:dyDescent="0.2">
      <c r="A47" s="10"/>
      <c r="B47" s="44" t="s">
        <v>5</v>
      </c>
      <c r="C47" s="45"/>
      <c r="D47" s="45"/>
      <c r="E47" s="43" t="s">
        <v>6</v>
      </c>
      <c r="F47" s="41">
        <f>SUM(F8:F46)</f>
        <v>121411187.39999999</v>
      </c>
      <c r="G47" s="12" t="s">
        <v>6</v>
      </c>
      <c r="H47" s="41">
        <f>SUM(H8:H46)</f>
        <v>121411187.39999999</v>
      </c>
    </row>
    <row r="48" spans="1:11" x14ac:dyDescent="0.2">
      <c r="A48" s="7"/>
    </row>
    <row r="52" spans="6:6" x14ac:dyDescent="0.2">
      <c r="F52" s="1" t="s">
        <v>11</v>
      </c>
    </row>
  </sheetData>
  <mergeCells count="17">
    <mergeCell ref="F8:F14"/>
    <mergeCell ref="F22:F28"/>
    <mergeCell ref="F29:F35"/>
    <mergeCell ref="F39:F42"/>
    <mergeCell ref="H39:H42"/>
    <mergeCell ref="B47:D47"/>
    <mergeCell ref="B3:H3"/>
    <mergeCell ref="B5:B6"/>
    <mergeCell ref="C5:C6"/>
    <mergeCell ref="D5:D6"/>
    <mergeCell ref="E5:F5"/>
    <mergeCell ref="G5:H5"/>
    <mergeCell ref="F15:F21"/>
    <mergeCell ref="H15:H21"/>
    <mergeCell ref="H8:H14"/>
    <mergeCell ref="H22:H28"/>
    <mergeCell ref="H29:H35"/>
  </mergeCells>
  <pageMargins left="0.11811023622047245" right="0.11811023622047245" top="0.15748031496062992" bottom="0.19685039370078741" header="0.31496062992125984" footer="0.31496062992125984"/>
  <pageSetup paperSize="9"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Mode" Type="System.Int32" Value="4"/>
  </Parameters>
</MailMerge>
</file>

<file path=customXml/itemProps1.xml><?xml version="1.0" encoding="utf-8"?>
<ds:datastoreItem xmlns:ds="http://schemas.openxmlformats.org/officeDocument/2006/customXml" ds:itemID="{5618C9AC-31AC-492D-AF94-236546B288D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 ГО Вуктыл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KRAYNGV\krayn</dc:creator>
  <cp:lastModifiedBy>Чеснокова Ольга Васильевна</cp:lastModifiedBy>
  <cp:lastPrinted>2021-04-05T12:56:59Z</cp:lastPrinted>
  <dcterms:created xsi:type="dcterms:W3CDTF">2017-03-21T14:08:13Z</dcterms:created>
  <dcterms:modified xsi:type="dcterms:W3CDTF">2023-03-15T13:14:55Z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C:\Users\User\AppData\Local\Кейсистемс\Свод-СМАРТ\Reports\0503162G\0503162_20160101_1</vt:lpwstr>
  </property>
</Properties>
</file>