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Titles" localSheetId="0">'Лист1'!$17:$19</definedName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<sst xmlns="http://schemas.openxmlformats.org/spreadsheetml/2006/main" count="27" uniqueCount="25">
  <si>
    <t>Приложение 3</t>
  </si>
  <si>
    <t xml:space="preserve">ИСТОЧНИКИ ФИНАНСИРОВАНИЯ ДЕФИЦИТА </t>
  </si>
  <si>
    <t>Наименование</t>
  </si>
  <si>
    <t>Сумма, рублей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</si>
  <si>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</si>
  <si>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</si>
  <si>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</si>
  <si>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кредитов, предоставленных кредитными организациями бюджетам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</si>
  <si>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</si>
  <si>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</si>
  <si>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2024 год</t>
  </si>
  <si>
    <t>2025 год</t>
  </si>
  <si>
    <t>к решению Совета  муниципального округа «Вуктыл» Республики Коми</t>
  </si>
  <si>
    <t>на 2024 год и плановый период 2025 и  2026 годов"</t>
  </si>
  <si>
    <t>2026 год</t>
  </si>
  <si>
    <t>Получение кредитов от кредитных организаций бюджетами муниципальных округов в валюте Российской Федерации</t>
  </si>
  <si>
    <t>Погашение бюджетами муниципальных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</si>
  <si>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округов в валюте  Российской Федерации</t>
  </si>
  <si>
    <t>Погашение бюджетами муниципальных округов кредитов от других бюджетов бюджетной системы Российской Федерации в валюте Российской Федерации</t>
  </si>
  <si>
    <t xml:space="preserve">  НА 2024 ГОД И ПЛАНОВЫЙ ПЕРИОД 2025 И 2026 ГОДОВ</t>
  </si>
  <si>
    <t>"О внесении изменений в решение Совета муниципального округа Вуктыл" Республики Коми</t>
  </si>
  <si>
    <t xml:space="preserve"> БЮДЖЕТА МУНИЦИПАЛЬНОГО ОКРУГА "ВУКТЫЛ" РЕСПУБЛИКИ КОМИ</t>
  </si>
  <si>
    <t xml:space="preserve">  "О бюджете муниципального  округа "Вуктыл" Республики Коми</t>
  </si>
  <si>
    <t>"О бюджете муниципального  округа "Вуктыл" Республики Коми</t>
  </si>
  <si>
    <t>к решению Совета  муниципального округа "Вуктыл" Республики Коми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</si>
</sst>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_р_._-;&quot;- &quot;#,##0.0_р_._-;_-* \-_р_._-;_-@_-"/>
    <numFmt numFmtId="174" formatCode="_-* #,##0.00_р_._-;&quot;- &quot;#,##0.00_р_._-;_-* \-_р_._-;_-@_-"/>
  </numFmts>
  <fonts count="45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vertical="center" wrapText="1"/>
    </xf>
    <xf numFmtId="174" fontId="4" fillId="0" borderId="0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174" fontId="4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tabSelected="1" view="pageBreakPreview" zoomScale="90" zoomScaleNormal="75" zoomScaleSheetLayoutView="90" zoomScalePageLayoutView="0" workbookViewId="0" topLeftCell="A1">
      <selection activeCell="F17" sqref="F17"/>
    </sheetView>
  </sheetViews>
  <sheetFormatPr defaultColWidth="9.33203125" defaultRowHeight="12.75"/>
  <cols>
    <col min="1" max="1" width="84.33203125" style="1" customWidth="1"/>
    <col min="2" max="2" width="25.33203125" style="1" customWidth="1"/>
    <col min="3" max="3" width="23.5" style="1" customWidth="1"/>
    <col min="4" max="5" width="23.33203125" style="2" customWidth="1"/>
    <col min="6" max="6" width="21.16015625" style="2" customWidth="1"/>
    <col min="7" max="7" width="22.16015625" style="2" customWidth="1"/>
    <col min="8" max="250" width="9.33203125" style="2" customWidth="1"/>
  </cols>
  <sheetData>
    <row r="1" spans="4:7" ht="15.75">
      <c r="D1" s="23" t="s">
        <v>0</v>
      </c>
      <c r="E1" s="31"/>
      <c r="F1" s="31"/>
      <c r="G1" s="31"/>
    </row>
    <row r="2" spans="4:7" ht="15.75">
      <c r="D2" s="24" t="s">
        <v>12</v>
      </c>
      <c r="E2" s="31"/>
      <c r="F2" s="31"/>
      <c r="G2" s="31"/>
    </row>
    <row r="3" spans="4:7" ht="15.75">
      <c r="D3" s="24" t="s">
        <v>20</v>
      </c>
      <c r="E3" s="31"/>
      <c r="F3" s="31"/>
      <c r="G3" s="31"/>
    </row>
    <row r="4" spans="4:7" ht="15.75">
      <c r="D4" s="24" t="s">
        <v>22</v>
      </c>
      <c r="E4" s="31"/>
      <c r="F4" s="31"/>
      <c r="G4" s="31"/>
    </row>
    <row r="5" spans="1:4" ht="15.75">
      <c r="A5" s="27" t="s">
        <v>13</v>
      </c>
      <c r="B5" s="27"/>
      <c r="C5" s="27"/>
      <c r="D5" s="27"/>
    </row>
    <row r="6" spans="1:250" s="32" customFormat="1" ht="15.75">
      <c r="A6" s="37"/>
      <c r="B6" s="37"/>
      <c r="C6" s="37"/>
      <c r="D6" s="37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4" ht="15.75">
      <c r="A7" s="32"/>
      <c r="B7" s="32"/>
      <c r="C7" s="32"/>
      <c r="D7" s="34" t="s">
        <v>0</v>
      </c>
    </row>
    <row r="8" spans="1:4" ht="15.75">
      <c r="A8" s="32"/>
      <c r="B8" s="32"/>
      <c r="C8" s="32"/>
      <c r="D8" s="35" t="s">
        <v>24</v>
      </c>
    </row>
    <row r="9" spans="1:4" ht="15.75">
      <c r="A9" s="32"/>
      <c r="B9" s="32"/>
      <c r="C9" s="32"/>
      <c r="D9" s="36" t="s">
        <v>23</v>
      </c>
    </row>
    <row r="10" spans="1:4" ht="15.75">
      <c r="A10" s="27" t="s">
        <v>13</v>
      </c>
      <c r="B10" s="27"/>
      <c r="C10" s="27"/>
      <c r="D10" s="27"/>
    </row>
    <row r="11" spans="1:3" ht="16.5" customHeight="1">
      <c r="A11" s="2"/>
      <c r="B11" s="2"/>
      <c r="C11" s="2"/>
    </row>
    <row r="12" ht="15.75">
      <c r="D12" s="3"/>
    </row>
    <row r="13" spans="1:4" ht="18.75">
      <c r="A13" s="28" t="s">
        <v>1</v>
      </c>
      <c r="B13" s="28"/>
      <c r="C13" s="28"/>
      <c r="D13" s="28"/>
    </row>
    <row r="14" spans="1:4" ht="18.75">
      <c r="A14" s="28" t="s">
        <v>21</v>
      </c>
      <c r="B14" s="28"/>
      <c r="C14" s="28"/>
      <c r="D14" s="28"/>
    </row>
    <row r="15" spans="1:4" ht="18.75">
      <c r="A15" s="28" t="s">
        <v>19</v>
      </c>
      <c r="B15" s="28"/>
      <c r="C15" s="28"/>
      <c r="D15" s="28"/>
    </row>
    <row r="16" ht="15.75">
      <c r="D16" s="3"/>
    </row>
    <row r="17" spans="1:4" ht="69.75" customHeight="1">
      <c r="A17" s="29" t="s">
        <v>2</v>
      </c>
      <c r="B17" s="30" t="s">
        <v>3</v>
      </c>
      <c r="C17" s="30"/>
      <c r="D17" s="30"/>
    </row>
    <row r="18" spans="1:4" ht="24" customHeight="1">
      <c r="A18" s="29"/>
      <c r="B18" s="5" t="s">
        <v>10</v>
      </c>
      <c r="C18" s="4" t="s">
        <v>11</v>
      </c>
      <c r="D18" s="4" t="s">
        <v>14</v>
      </c>
    </row>
    <row r="19" spans="1:4" ht="15.75">
      <c r="A19" s="6"/>
      <c r="B19" s="7"/>
      <c r="C19" s="8"/>
      <c r="D19" s="8"/>
    </row>
    <row r="20" spans="1:7" s="11" customFormat="1" ht="31.5">
      <c r="A20" s="9" t="s">
        <v>4</v>
      </c>
      <c r="B20" s="25">
        <f>SUM(B22+B28+B32)</f>
        <v>17774424.1</v>
      </c>
      <c r="C20" s="21">
        <f>SUM(C22+C28+C32)</f>
        <v>375000</v>
      </c>
      <c r="D20" s="21">
        <f>SUM(D22+D28+D32)</f>
        <v>125000</v>
      </c>
      <c r="E20" s="10"/>
      <c r="F20" s="10"/>
      <c r="G20" s="10"/>
    </row>
    <row r="21" spans="1:6" ht="15.75">
      <c r="A21" s="12"/>
      <c r="B21" s="26"/>
      <c r="C21" s="19"/>
      <c r="D21" s="19"/>
      <c r="E21" s="13"/>
      <c r="F21" s="14"/>
    </row>
    <row r="22" spans="1:6" s="11" customFormat="1" ht="28.5" customHeight="1">
      <c r="A22" s="9" t="s">
        <v>5</v>
      </c>
      <c r="B22" s="25">
        <f>SUM(B23+B26)</f>
        <v>0</v>
      </c>
      <c r="C22" s="25">
        <f>SUM(C23+C26)</f>
        <v>7500000</v>
      </c>
      <c r="D22" s="25">
        <f>SUM(D23+D26)</f>
        <v>7250000</v>
      </c>
      <c r="E22" s="15"/>
      <c r="F22" s="16"/>
    </row>
    <row r="23" spans="1:5" ht="34.5" customHeight="1">
      <c r="A23" s="12" t="s">
        <v>15</v>
      </c>
      <c r="B23" s="19">
        <v>0</v>
      </c>
      <c r="C23" s="19">
        <v>7500000</v>
      </c>
      <c r="D23" s="19">
        <v>14750000</v>
      </c>
      <c r="E23" s="22"/>
    </row>
    <row r="24" spans="1:4" ht="31.5" hidden="1">
      <c r="A24" s="12" t="s">
        <v>6</v>
      </c>
      <c r="B24" s="20"/>
      <c r="C24" s="19">
        <f>SUM(C25)</f>
        <v>0</v>
      </c>
      <c r="D24" s="19">
        <f>SUM(D25)</f>
        <v>0</v>
      </c>
    </row>
    <row r="25" spans="1:4" ht="31.5" hidden="1">
      <c r="A25" s="12" t="s">
        <v>7</v>
      </c>
      <c r="B25" s="20"/>
      <c r="C25" s="19">
        <v>0</v>
      </c>
      <c r="D25" s="19">
        <v>0</v>
      </c>
    </row>
    <row r="26" spans="1:4" ht="36.75" customHeight="1">
      <c r="A26" s="12" t="s">
        <v>16</v>
      </c>
      <c r="B26" s="19">
        <v>0</v>
      </c>
      <c r="C26" s="19">
        <v>0</v>
      </c>
      <c r="D26" s="19">
        <v>-7500000</v>
      </c>
    </row>
    <row r="27" spans="1:4" ht="15.75">
      <c r="A27" s="12"/>
      <c r="B27" s="20"/>
      <c r="C27" s="19"/>
      <c r="D27" s="19"/>
    </row>
    <row r="28" spans="1:4" ht="31.5">
      <c r="A28" s="9" t="s">
        <v>8</v>
      </c>
      <c r="B28" s="21">
        <f>B29+B30</f>
        <v>-7125000</v>
      </c>
      <c r="C28" s="21">
        <f>C29+C30</f>
        <v>-7125000</v>
      </c>
      <c r="D28" s="21">
        <f>D29+D30</f>
        <v>-7125000</v>
      </c>
    </row>
    <row r="29" spans="1:4" ht="52.5" customHeight="1">
      <c r="A29" s="12" t="s">
        <v>17</v>
      </c>
      <c r="B29" s="19">
        <v>22000000</v>
      </c>
      <c r="C29" s="19">
        <v>10000000</v>
      </c>
      <c r="D29" s="19">
        <v>15000000</v>
      </c>
    </row>
    <row r="30" spans="1:4" ht="54" customHeight="1">
      <c r="A30" s="12" t="s">
        <v>18</v>
      </c>
      <c r="B30" s="19">
        <v>-29125000</v>
      </c>
      <c r="C30" s="19">
        <v>-17125000</v>
      </c>
      <c r="D30" s="19">
        <v>-22125000</v>
      </c>
    </row>
    <row r="31" spans="1:4" ht="15.75">
      <c r="A31" s="12"/>
      <c r="B31" s="20"/>
      <c r="C31" s="19"/>
      <c r="D31" s="19"/>
    </row>
    <row r="32" spans="1:4" ht="27.75" customHeight="1">
      <c r="A32" s="17" t="s">
        <v>9</v>
      </c>
      <c r="B32" s="21">
        <v>24899424.1</v>
      </c>
      <c r="C32" s="21">
        <v>0</v>
      </c>
      <c r="D32" s="21">
        <v>0</v>
      </c>
    </row>
    <row r="33" spans="1:4" ht="15.75">
      <c r="A33" s="7"/>
      <c r="B33" s="7"/>
      <c r="C33" s="18"/>
      <c r="D33" s="18"/>
    </row>
    <row r="34" ht="15.75">
      <c r="D34" s="1"/>
    </row>
  </sheetData>
  <sheetProtection selectLockedCells="1" selectUnlockedCells="1"/>
  <mergeCells count="7">
    <mergeCell ref="A10:D10"/>
    <mergeCell ref="A5:D5"/>
    <mergeCell ref="A13:D13"/>
    <mergeCell ref="A14:D14"/>
    <mergeCell ref="A15:D15"/>
    <mergeCell ref="A17:A18"/>
    <mergeCell ref="B17:D17"/>
  </mergeCells>
  <printOptions horizontalCentered="1"/>
  <pageMargins left="0.9055555555555556" right="0.43333333333333335" top="0.65" bottom="0.7875" header="0.5118055555555555" footer="0.5118055555555555"/>
  <pageSetup fitToHeight="1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Старшинова Ксения Ивановна</cp:lastModifiedBy>
  <cp:lastPrinted>2023-11-13T09:02:27Z</cp:lastPrinted>
  <dcterms:modified xsi:type="dcterms:W3CDTF">2024-02-12T11:09:25Z</dcterms:modified>
  <cp:category/>
  <cp:version/>
  <cp:contentType/>
  <cp:contentStatus/>
</cp:coreProperties>
</file>