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<sst xmlns="http://schemas.openxmlformats.org/spreadsheetml/2006/main" count="22" uniqueCount="22">
  <si>
    <t>Приложение 3</t>
  </si>
  <si>
    <t xml:space="preserve">ИСТОЧНИКИ ФИНАНСИРОВАНИЯ ДЕФИЦИТА </t>
  </si>
  <si>
    <t>Наименование</t>
  </si>
  <si>
    <t>Сумма, рублей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</si>
  <si>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</si>
  <si>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</si>
  <si>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</si>
  <si>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кредитов, предоставленных кредитными организациями бюджетам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</si>
  <si>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</si>
  <si>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</si>
  <si>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2024 год</t>
  </si>
  <si>
    <t>2025 год</t>
  </si>
  <si>
    <t>"О бюджете муниципального  округа "Вуктыл" Республики Коми</t>
  </si>
  <si>
    <t>к решению Совета  муниципального округа «Вуктыл» Республики Коми</t>
  </si>
  <si>
    <t>на 2024 год и плановый период 2025 и  2026 годов"</t>
  </si>
  <si>
    <t>2026 год</t>
  </si>
  <si>
    <t>Получение кредитов от кредитных организаций бюджетами муниципальных округов в валюте Российской Федерации</t>
  </si>
  <si>
    <t>Погашение бюджетами муниципальных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</si>
  <si>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округов в валюте  Российской Федерации</t>
  </si>
  <si>
    <t>Погашение бюджетами муниципальных округов кредитов от других бюджетов бюджетной системы Российской Федерации в валюте Российской Федерации</t>
  </si>
  <si>
    <t xml:space="preserve"> БЮДЖЕТА МУНИЦИПАЛЬНОГО ОКРУГА «ВУКТЫЛ» РЕСПУБЛИКИ КОМИ</t>
  </si>
  <si>
    <t xml:space="preserve">  НА 2024 ГОД И ПЛАНОВЫЙ ПЕРИОД 2025 И 2026 ГОДОВ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</si>
</sst>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_р_._-;&quot;- &quot;#,##0.0_р_._-;_-* \-_р_._-;_-@_-"/>
    <numFmt numFmtId="174" formatCode="_-* #,##0.00_р_._-;&quot;- &quot;#,##0.00_р_._-;_-* \-_р_._-;_-@_-"/>
  </numFmts>
  <fonts count="41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right" vertical="top"/>
    </xf>
    <xf numFmtId="173" fontId="2" fillId="33" borderId="0" xfId="0" applyNumberFormat="1" applyFont="1" applyFill="1" applyBorder="1" applyAlignment="1">
      <alignment horizontal="right" vertical="top"/>
    </xf>
    <xf numFmtId="174" fontId="2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top"/>
    </xf>
    <xf numFmtId="174" fontId="4" fillId="33" borderId="0" xfId="0" applyNumberFormat="1" applyFont="1" applyFill="1" applyBorder="1" applyAlignment="1">
      <alignment vertical="center"/>
    </xf>
    <xf numFmtId="174" fontId="4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="90" zoomScaleNormal="75" zoomScaleSheetLayoutView="90" zoomScalePageLayoutView="0" workbookViewId="0" topLeftCell="A1">
      <selection activeCell="F13" sqref="F13"/>
    </sheetView>
  </sheetViews>
  <sheetFormatPr defaultColWidth="9.33203125" defaultRowHeight="12.75"/>
  <cols>
    <col min="1" max="1" width="84.33203125" style="1" customWidth="1"/>
    <col min="2" max="2" width="25.33203125" style="1" customWidth="1"/>
    <col min="3" max="3" width="23.5" style="1" customWidth="1"/>
    <col min="4" max="5" width="23.33203125" style="2" customWidth="1"/>
    <col min="6" max="6" width="21.16015625" style="2" customWidth="1"/>
    <col min="7" max="7" width="22.16015625" style="2" customWidth="1"/>
    <col min="8" max="250" width="9.33203125" style="2" customWidth="1"/>
  </cols>
  <sheetData>
    <row r="1" ht="15.75">
      <c r="D1" s="31" t="s">
        <v>0</v>
      </c>
    </row>
    <row r="2" ht="15.75">
      <c r="D2" s="32" t="s">
        <v>13</v>
      </c>
    </row>
    <row r="3" ht="15.75">
      <c r="D3" s="33" t="s">
        <v>12</v>
      </c>
    </row>
    <row r="4" spans="1:4" ht="15.75">
      <c r="A4" s="34" t="s">
        <v>14</v>
      </c>
      <c r="B4" s="34"/>
      <c r="C4" s="34"/>
      <c r="D4" s="34"/>
    </row>
    <row r="5" spans="1:4" ht="15.75">
      <c r="A5" s="35"/>
      <c r="B5" s="35"/>
      <c r="C5" s="35"/>
      <c r="D5" s="35"/>
    </row>
    <row r="6" ht="15.75">
      <c r="D6" s="3"/>
    </row>
    <row r="7" spans="1:4" ht="18.75">
      <c r="A7" s="28" t="s">
        <v>1</v>
      </c>
      <c r="B7" s="28"/>
      <c r="C7" s="28"/>
      <c r="D7" s="28"/>
    </row>
    <row r="8" spans="1:4" ht="18.75">
      <c r="A8" s="28" t="s">
        <v>20</v>
      </c>
      <c r="B8" s="28"/>
      <c r="C8" s="28"/>
      <c r="D8" s="28"/>
    </row>
    <row r="9" spans="1:4" ht="18.75">
      <c r="A9" s="28" t="s">
        <v>21</v>
      </c>
      <c r="B9" s="28"/>
      <c r="C9" s="28"/>
      <c r="D9" s="28"/>
    </row>
    <row r="10" ht="15.75">
      <c r="D10" s="3"/>
    </row>
    <row r="11" spans="1:4" ht="69.75" customHeight="1">
      <c r="A11" s="29" t="s">
        <v>2</v>
      </c>
      <c r="B11" s="30" t="s">
        <v>3</v>
      </c>
      <c r="C11" s="30"/>
      <c r="D11" s="30"/>
    </row>
    <row r="12" spans="1:4" ht="24" customHeight="1">
      <c r="A12" s="29"/>
      <c r="B12" s="5" t="s">
        <v>10</v>
      </c>
      <c r="C12" s="4" t="s">
        <v>11</v>
      </c>
      <c r="D12" s="4" t="s">
        <v>15</v>
      </c>
    </row>
    <row r="13" spans="1:4" ht="15.75">
      <c r="A13" s="6"/>
      <c r="B13" s="7"/>
      <c r="C13" s="8"/>
      <c r="D13" s="8"/>
    </row>
    <row r="14" spans="1:7" s="11" customFormat="1" ht="31.5">
      <c r="A14" s="9" t="s">
        <v>4</v>
      </c>
      <c r="B14" s="24">
        <f>SUM(B16+B22+B26)</f>
        <v>625000</v>
      </c>
      <c r="C14" s="25">
        <f>SUM(C16+C22+C26)</f>
        <v>375000</v>
      </c>
      <c r="D14" s="25">
        <f>SUM(D16+D22+D26)</f>
        <v>125000</v>
      </c>
      <c r="E14" s="10"/>
      <c r="F14" s="10"/>
      <c r="G14" s="10"/>
    </row>
    <row r="15" spans="1:6" ht="15.75">
      <c r="A15" s="12"/>
      <c r="B15" s="26"/>
      <c r="C15" s="27"/>
      <c r="D15" s="27"/>
      <c r="E15" s="13"/>
      <c r="F15" s="14"/>
    </row>
    <row r="16" spans="1:6" s="11" customFormat="1" ht="28.5" customHeight="1">
      <c r="A16" s="9" t="s">
        <v>5</v>
      </c>
      <c r="B16" s="24">
        <f>SUM(B17+B20)</f>
        <v>7750000</v>
      </c>
      <c r="C16" s="24">
        <f>SUM(C17+C20)</f>
        <v>7500000</v>
      </c>
      <c r="D16" s="24">
        <f>SUM(D17+D20)</f>
        <v>7250000</v>
      </c>
      <c r="E16" s="15"/>
      <c r="F16" s="16"/>
    </row>
    <row r="17" spans="1:5" ht="34.5" customHeight="1">
      <c r="A17" s="12" t="s">
        <v>16</v>
      </c>
      <c r="B17" s="20">
        <v>20000000</v>
      </c>
      <c r="C17" s="20">
        <v>27500000</v>
      </c>
      <c r="D17" s="20">
        <v>21000000</v>
      </c>
      <c r="E17" s="23"/>
    </row>
    <row r="18" spans="1:4" ht="31.5" hidden="1">
      <c r="A18" s="12" t="s">
        <v>6</v>
      </c>
      <c r="B18" s="21"/>
      <c r="C18" s="20">
        <f>SUM(C19)</f>
        <v>0</v>
      </c>
      <c r="D18" s="20">
        <f>SUM(D19)</f>
        <v>0</v>
      </c>
    </row>
    <row r="19" spans="1:4" ht="31.5" hidden="1">
      <c r="A19" s="12" t="s">
        <v>7</v>
      </c>
      <c r="B19" s="21"/>
      <c r="C19" s="20">
        <v>0</v>
      </c>
      <c r="D19" s="20">
        <v>0</v>
      </c>
    </row>
    <row r="20" spans="1:4" ht="36.75" customHeight="1">
      <c r="A20" s="12" t="s">
        <v>17</v>
      </c>
      <c r="B20" s="20">
        <v>-12250000</v>
      </c>
      <c r="C20" s="20">
        <v>-20000000</v>
      </c>
      <c r="D20" s="20">
        <v>-13750000</v>
      </c>
    </row>
    <row r="21" spans="1:4" ht="15.75">
      <c r="A21" s="12"/>
      <c r="B21" s="21"/>
      <c r="C21" s="20"/>
      <c r="D21" s="20"/>
    </row>
    <row r="22" spans="1:4" ht="31.5">
      <c r="A22" s="9" t="s">
        <v>8</v>
      </c>
      <c r="B22" s="22">
        <f>B23+B24</f>
        <v>-7125000</v>
      </c>
      <c r="C22" s="22">
        <f>C23+C24</f>
        <v>-7125000</v>
      </c>
      <c r="D22" s="22">
        <f>D23+D24</f>
        <v>-7125000</v>
      </c>
    </row>
    <row r="23" spans="1:4" ht="52.5" customHeight="1">
      <c r="A23" s="12" t="s">
        <v>18</v>
      </c>
      <c r="B23" s="20">
        <v>22000000</v>
      </c>
      <c r="C23" s="20">
        <v>10000000</v>
      </c>
      <c r="D23" s="20">
        <v>15000000</v>
      </c>
    </row>
    <row r="24" spans="1:4" ht="54" customHeight="1">
      <c r="A24" s="12" t="s">
        <v>19</v>
      </c>
      <c r="B24" s="20">
        <v>-29125000</v>
      </c>
      <c r="C24" s="20">
        <v>-17125000</v>
      </c>
      <c r="D24" s="20">
        <v>-22125000</v>
      </c>
    </row>
    <row r="25" spans="1:4" ht="15.75">
      <c r="A25" s="12"/>
      <c r="B25" s="21"/>
      <c r="C25" s="20"/>
      <c r="D25" s="20"/>
    </row>
    <row r="26" spans="1:4" ht="27.75" customHeight="1">
      <c r="A26" s="17" t="s">
        <v>9</v>
      </c>
      <c r="B26" s="22">
        <v>0</v>
      </c>
      <c r="C26" s="22">
        <v>0</v>
      </c>
      <c r="D26" s="22">
        <v>0</v>
      </c>
    </row>
    <row r="27" spans="1:4" ht="15.75">
      <c r="A27" s="7"/>
      <c r="B27" s="7"/>
      <c r="C27" s="18"/>
      <c r="D27" s="19"/>
    </row>
  </sheetData>
  <sheetProtection selectLockedCells="1" selectUnlockedCells="1"/>
  <mergeCells count="6">
    <mergeCell ref="A4:D4"/>
    <mergeCell ref="A7:D7"/>
    <mergeCell ref="A8:D8"/>
    <mergeCell ref="A9:D9"/>
    <mergeCell ref="A11:A12"/>
    <mergeCell ref="B11:D11"/>
  </mergeCells>
  <printOptions horizontalCentered="1"/>
  <pageMargins left="0.9055555555555556" right="0.43333333333333335" top="0.65" bottom="0.7875" header="0.5118055555555555" footer="0.5118055555555555"/>
  <pageSetup fitToHeight="1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cp:lastPrinted>2023-11-13T09:02:27Z</cp:lastPrinted>
  <dcterms:modified xsi:type="dcterms:W3CDTF">2023-11-13T09:03:25Z</dcterms:modified>
  <cp:category/>
  <cp:version/>
  <cp:contentType/>
  <cp:contentStatus/>
</cp:coreProperties>
</file>